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1\"/>
    </mc:Choice>
  </mc:AlternateContent>
  <bookViews>
    <workbookView xWindow="0" yWindow="0" windowWidth="28800" windowHeight="12195"/>
  </bookViews>
  <sheets>
    <sheet name="มี.ค.68" sheetId="8" r:id="rId1"/>
    <sheet name="ก.พ.68" sheetId="7" r:id="rId2"/>
    <sheet name="ม.ค.68" sheetId="6" r:id="rId3"/>
    <sheet name="ธ.ค.67" sheetId="4" r:id="rId4"/>
    <sheet name="พ.ย.67" sheetId="5" r:id="rId5"/>
    <sheet name="ต.ค.67" sheetId="1" r:id="rId6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F12" i="8"/>
  <c r="E12" i="8"/>
  <c r="D12" i="8"/>
  <c r="C12" i="8"/>
  <c r="H11" i="8"/>
  <c r="G11" i="8"/>
  <c r="G12" i="8" s="1"/>
  <c r="F12" i="7"/>
  <c r="E12" i="7"/>
  <c r="D12" i="7"/>
  <c r="C12" i="7"/>
  <c r="H11" i="7"/>
  <c r="H12" i="7" s="1"/>
  <c r="G11" i="7"/>
  <c r="G12" i="7" s="1"/>
  <c r="F12" i="6"/>
  <c r="E12" i="6"/>
  <c r="D12" i="6"/>
  <c r="C12" i="6"/>
  <c r="H11" i="6"/>
  <c r="H12" i="6" s="1"/>
  <c r="G11" i="6"/>
  <c r="G12" i="6" s="1"/>
  <c r="F12" i="5"/>
  <c r="E12" i="5"/>
  <c r="D12" i="5"/>
  <c r="C12" i="5"/>
  <c r="H11" i="5"/>
  <c r="H12" i="5" s="1"/>
  <c r="G11" i="5"/>
  <c r="G12" i="5" s="1"/>
  <c r="C11" i="5"/>
  <c r="F12" i="4"/>
  <c r="E12" i="4"/>
  <c r="D12" i="4"/>
  <c r="C12" i="4"/>
  <c r="H11" i="4"/>
  <c r="H12" i="4" s="1"/>
  <c r="G11" i="4"/>
  <c r="G12" i="4" s="1"/>
  <c r="G11" i="1" l="1"/>
  <c r="H11" i="1"/>
  <c r="D12" i="1" l="1"/>
  <c r="E12" i="1"/>
  <c r="F12" i="1"/>
  <c r="G12" i="1"/>
  <c r="H12" i="1"/>
  <c r="C12" i="1"/>
</calcChain>
</file>

<file path=xl/sharedStrings.xml><?xml version="1.0" encoding="utf-8"?>
<sst xmlns="http://schemas.openxmlformats.org/spreadsheetml/2006/main" count="108" uniqueCount="27">
  <si>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</si>
  <si>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</si>
  <si>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</si>
  <si>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</si>
  <si>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</si>
  <si>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</si>
  <si>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</si>
  <si>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</si>
  <si>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</si>
  <si>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</si>
  <si>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</si>
  <si>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</si>
  <si>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</si>
  <si>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>( มารุติ ดาวนันท์ )</t>
  </si>
  <si>
    <t>สวญ.สถ.ป่าแป๋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</si>
  <si>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สถานีตำรวจภูธรป่าแป๋ ประจำเดือน กุมภาพันธ์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</si>
  <si>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สถานีตำรวจภูธรป่าแป๋ ประจำเดือน มีนาคม 2568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</si>
  <si>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เมษายน 2568</t>
    </r>
    <r>
      <rPr>
        <b/>
        <sz val="17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</si>
  <si>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มีนาคม 2568</t>
    </r>
    <r>
      <rPr>
        <b/>
        <sz val="17"/>
        <color theme="1"/>
        <rFont val="TH SarabunPSK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</si>
  <si>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สถานีตำรวจภูธรป่าแป๋ ประจำเดือน มกราคม 2568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</si>
  <si>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14 กุมภาพันธ์ 2567</t>
    </r>
    <r>
      <rPr>
        <b/>
        <sz val="17"/>
        <color theme="1"/>
        <rFont val="TH SarabunPSK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</si>
  <si>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สถานีตำรวจภูธรป่าแป๋ ประจำเดือน ธันวาคม 2567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</si>
  <si>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 มกราคม 2568</t>
    </r>
    <r>
      <rPr>
        <b/>
        <sz val="17"/>
        <color theme="1"/>
        <rFont val="TH SarabunPSK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</si>
  <si>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สถานีตำรวจภูธรป่าแป๋ ประจำเดือน พฤศจิกายน 2567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</si>
  <si>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5 ธันวาคม 2567</t>
    </r>
    <r>
      <rPr>
        <b/>
        <sz val="17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</si>
  <si>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พฤศจิกายน 2567</t>
    </r>
    <r>
      <rPr>
        <b/>
        <sz val="17"/>
        <color theme="1"/>
        <rFont val="TH SarabunPSK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</si>
  <si>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สถานีตำรวจภูธรป่าแป๋ ประจำเดือน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</si>
</sst>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0"/>
      <name val="Tahoma"/>
      <family val="2"/>
      <charset val="222"/>
      <scheme val="minor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26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8" fillId="2" borderId="0" xfId="1" applyAlignment="1">
      <alignment horizontal="center" wrapText="1"/>
    </xf>
    <xf numFmtId="0" fontId="8" fillId="2" borderId="0" xfId="1" applyAlignment="1"/>
    <xf numFmtId="0" fontId="8" fillId="2" borderId="1" xfId="1" applyBorder="1"/>
    <xf numFmtId="0" fontId="10" fillId="0" borderId="2" xfId="0" applyFont="1" applyBorder="1" applyAlignment="1">
      <alignment horizontal="left" vertical="center" wrapText="1"/>
    </xf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866776</xdr:colOff>
      <xdr:row>12</xdr:row>
      <xdr:rowOff>152401</xdr:rowOff>
    </xdr:from>
    <xdr:to>
      <xdr:col>5</xdr:col>
      <xdr:colOff>577398</xdr:colOff>
      <xdr:row>17</xdr:row>
      <xdr:rowOff>9526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3657601"/>
          <a:ext cx="83457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</xdr:row>
      <xdr:rowOff>38100</xdr:rowOff>
    </xdr:from>
    <xdr:to>
      <xdr:col>2</xdr:col>
      <xdr:colOff>571501</xdr:colOff>
      <xdr:row>6</xdr:row>
      <xdr:rowOff>239695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95275"/>
          <a:ext cx="1209676" cy="1258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866776</xdr:colOff>
      <xdr:row>12</xdr:row>
      <xdr:rowOff>152401</xdr:rowOff>
    </xdr:from>
    <xdr:to>
      <xdr:col>5</xdr:col>
      <xdr:colOff>577398</xdr:colOff>
      <xdr:row>17</xdr:row>
      <xdr:rowOff>9526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3657601"/>
          <a:ext cx="83457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</xdr:row>
      <xdr:rowOff>47625</xdr:rowOff>
    </xdr:from>
    <xdr:to>
      <xdr:col>2</xdr:col>
      <xdr:colOff>561976</xdr:colOff>
      <xdr:row>6</xdr:row>
      <xdr:rowOff>249220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4800"/>
          <a:ext cx="1209676" cy="1258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866776</xdr:colOff>
      <xdr:row>12</xdr:row>
      <xdr:rowOff>152401</xdr:rowOff>
    </xdr:from>
    <xdr:to>
      <xdr:col>5</xdr:col>
      <xdr:colOff>577398</xdr:colOff>
      <xdr:row>17</xdr:row>
      <xdr:rowOff>9526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3657601"/>
          <a:ext cx="83457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</xdr:row>
      <xdr:rowOff>76200</xdr:rowOff>
    </xdr:from>
    <xdr:to>
      <xdr:col>2</xdr:col>
      <xdr:colOff>609601</xdr:colOff>
      <xdr:row>6</xdr:row>
      <xdr:rowOff>277795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33375"/>
          <a:ext cx="1209676" cy="12588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866776</xdr:colOff>
      <xdr:row>12</xdr:row>
      <xdr:rowOff>152401</xdr:rowOff>
    </xdr:from>
    <xdr:to>
      <xdr:col>5</xdr:col>
      <xdr:colOff>577398</xdr:colOff>
      <xdr:row>17</xdr:row>
      <xdr:rowOff>9526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3657601"/>
          <a:ext cx="83457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</xdr:row>
      <xdr:rowOff>47625</xdr:rowOff>
    </xdr:from>
    <xdr:to>
      <xdr:col>2</xdr:col>
      <xdr:colOff>609601</xdr:colOff>
      <xdr:row>6</xdr:row>
      <xdr:rowOff>249220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04800"/>
          <a:ext cx="1209676" cy="1258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866776</xdr:colOff>
      <xdr:row>12</xdr:row>
      <xdr:rowOff>152401</xdr:rowOff>
    </xdr:from>
    <xdr:to>
      <xdr:col>5</xdr:col>
      <xdr:colOff>577398</xdr:colOff>
      <xdr:row>17</xdr:row>
      <xdr:rowOff>9526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3657601"/>
          <a:ext cx="83457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</xdr:row>
      <xdr:rowOff>38100</xdr:rowOff>
    </xdr:from>
    <xdr:to>
      <xdr:col>2</xdr:col>
      <xdr:colOff>609601</xdr:colOff>
      <xdr:row>6</xdr:row>
      <xdr:rowOff>239695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95275"/>
          <a:ext cx="1209676" cy="12588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866776</xdr:colOff>
      <xdr:row>12</xdr:row>
      <xdr:rowOff>152401</xdr:rowOff>
    </xdr:from>
    <xdr:to>
      <xdr:col>5</xdr:col>
      <xdr:colOff>577398</xdr:colOff>
      <xdr:row>17</xdr:row>
      <xdr:rowOff>9526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1" y="4895851"/>
          <a:ext cx="83457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200024</xdr:colOff>
      <xdr:row>2</xdr:row>
      <xdr:rowOff>28575</xdr:rowOff>
    </xdr:from>
    <xdr:to>
      <xdr:col>2</xdr:col>
      <xdr:colOff>590550</xdr:colOff>
      <xdr:row>6</xdr:row>
      <xdr:rowOff>230170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285750"/>
          <a:ext cx="1209676" cy="1258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tabSelected="1" workbookViewId="0">
      <selection activeCell="F11" sqref="F11"/>
    </sheetView>
  </sheetViews>
  <sheetFormatPr defaultColWidth="12.625" defaultRowHeight="15" customHeight="1"/>
  <cols>
    <col min="1" max="1" width="5.75" style="13" customWidth="1"/>
    <col min="2" max="2" width="10.75" style="13" customWidth="1"/>
    <col min="3" max="3" width="12" style="13" customWidth="1"/>
    <col min="4" max="4" width="18.375" style="13" customWidth="1"/>
    <col min="5" max="5" width="14.75" style="13" customWidth="1"/>
    <col min="6" max="6" width="18.875" style="13" customWidth="1"/>
    <col min="7" max="7" width="14.75" style="13" customWidth="1"/>
    <col min="8" max="8" width="13.625" style="13" customWidth="1"/>
    <col min="9" max="26" width="8.625" style="13" customWidth="1"/>
    <col min="27" max="16384" width="12.625" style="13"/>
  </cols>
  <sheetData>
    <row r="1" spans="1:8" ht="14.25" customHeight="1"/>
    <row r="2" spans="1:8" ht="6" customHeight="1"/>
    <row r="3" spans="1:8" ht="14.25" customHeight="1">
      <c r="B3" s="22" t="s">
        <v>16</v>
      </c>
      <c r="C3" s="23"/>
      <c r="D3" s="23"/>
      <c r="E3" s="23"/>
      <c r="F3" s="23"/>
      <c r="G3" s="23"/>
      <c r="H3" s="23"/>
    </row>
    <row r="4" spans="1:8" ht="14.25" customHeight="1">
      <c r="B4" s="23"/>
      <c r="C4" s="23"/>
      <c r="D4" s="23"/>
      <c r="E4" s="23"/>
      <c r="F4" s="23"/>
      <c r="G4" s="23"/>
      <c r="H4" s="23"/>
    </row>
    <row r="5" spans="1:8" ht="14.25" customHeight="1">
      <c r="B5" s="23"/>
      <c r="C5" s="23"/>
      <c r="D5" s="23"/>
      <c r="E5" s="23"/>
      <c r="F5" s="23"/>
      <c r="G5" s="23"/>
      <c r="H5" s="23"/>
    </row>
    <row r="6" spans="1:8" ht="40.5" customHeight="1">
      <c r="B6" s="23"/>
      <c r="C6" s="23"/>
      <c r="D6" s="23"/>
      <c r="E6" s="23"/>
      <c r="F6" s="23"/>
      <c r="G6" s="23"/>
      <c r="H6" s="23"/>
    </row>
    <row r="7" spans="1:8" ht="23.25" customHeight="1">
      <c r="B7" s="24"/>
      <c r="C7" s="24"/>
      <c r="D7" s="24"/>
      <c r="E7" s="24"/>
      <c r="F7" s="24"/>
      <c r="G7" s="24"/>
      <c r="H7" s="24"/>
    </row>
    <row r="8" spans="1:8" ht="56.25" customHeight="1">
      <c r="B8" s="25" t="s">
        <v>17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>
        <v>244044</v>
      </c>
      <c r="C11" s="8">
        <v>32</v>
      </c>
      <c r="D11" s="8">
        <v>20</v>
      </c>
      <c r="E11" s="8">
        <v>2</v>
      </c>
      <c r="F11" s="8">
        <v>0</v>
      </c>
      <c r="G11" s="8">
        <f>D11-E11</f>
        <v>18</v>
      </c>
      <c r="H11" s="8">
        <f>E11</f>
        <v>2</v>
      </c>
    </row>
    <row r="12" spans="1:8" ht="19.5" customHeight="1">
      <c r="B12" s="9" t="s">
        <v>11</v>
      </c>
      <c r="C12" s="8">
        <f t="shared" ref="C12:H12" si="0">SUM(C11:C11)</f>
        <v>32</v>
      </c>
      <c r="D12" s="8">
        <f t="shared" si="0"/>
        <v>20</v>
      </c>
      <c r="E12" s="8">
        <f t="shared" si="0"/>
        <v>2</v>
      </c>
      <c r="F12" s="8">
        <f t="shared" si="0"/>
        <v>0</v>
      </c>
      <c r="G12" s="8">
        <f t="shared" si="0"/>
        <v>18</v>
      </c>
      <c r="H12" s="8">
        <f t="shared" si="0"/>
        <v>2</v>
      </c>
    </row>
    <row r="13" spans="1:8" ht="14.25" customHeight="1">
      <c r="B13" s="19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spans="4:6" ht="14.25" customHeight="1">
      <c r="D17" s="11" t="s">
        <v>12</v>
      </c>
    </row>
    <row r="18" spans="4:6" ht="14.25" customHeight="1">
      <c r="E18" s="15" t="s">
        <v>13</v>
      </c>
      <c r="F18" s="15"/>
    </row>
    <row r="19" spans="4:6" ht="14.25" customHeight="1">
      <c r="E19" s="15" t="s">
        <v>14</v>
      </c>
      <c r="F19" s="15"/>
    </row>
    <row r="20" spans="4:6" ht="14.25" customHeight="1"/>
    <row r="21" spans="4:6" ht="14.25" customHeight="1"/>
    <row r="22" spans="4:6" ht="33" customHeight="1"/>
    <row r="23" spans="4:6" ht="14.25" customHeight="1"/>
    <row r="24" spans="4:6" ht="14.25" customHeight="1"/>
    <row r="25" spans="4:6" ht="14.2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E19:F19"/>
    <mergeCell ref="B3:H7"/>
    <mergeCell ref="B8:H8"/>
    <mergeCell ref="B9:B10"/>
    <mergeCell ref="C9:C10"/>
    <mergeCell ref="B13:F13"/>
    <mergeCell ref="E18:F18"/>
  </mergeCells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H11" sqref="H11"/>
    </sheetView>
  </sheetViews>
  <sheetFormatPr defaultColWidth="12.625" defaultRowHeight="15" customHeight="1"/>
  <cols>
    <col min="1" max="1" width="5.75" style="13" customWidth="1"/>
    <col min="2" max="2" width="10.75" style="13" customWidth="1"/>
    <col min="3" max="3" width="12" style="13" customWidth="1"/>
    <col min="4" max="4" width="18.375" style="13" customWidth="1"/>
    <col min="5" max="5" width="14.75" style="13" customWidth="1"/>
    <col min="6" max="6" width="18.875" style="13" customWidth="1"/>
    <col min="7" max="7" width="14.75" style="13" customWidth="1"/>
    <col min="8" max="8" width="13.625" style="13" customWidth="1"/>
    <col min="9" max="26" width="8.625" style="13" customWidth="1"/>
    <col min="27" max="16384" width="12.625" style="13"/>
  </cols>
  <sheetData>
    <row r="1" spans="1:8" ht="14.25" customHeight="1"/>
    <row r="2" spans="1:8" ht="6" customHeight="1"/>
    <row r="3" spans="1:8" ht="14.25" customHeight="1">
      <c r="B3" s="22" t="s">
        <v>15</v>
      </c>
      <c r="C3" s="23"/>
      <c r="D3" s="23"/>
      <c r="E3" s="23"/>
      <c r="F3" s="23"/>
      <c r="G3" s="23"/>
      <c r="H3" s="23"/>
    </row>
    <row r="4" spans="1:8" ht="14.25" customHeight="1">
      <c r="B4" s="23"/>
      <c r="C4" s="23"/>
      <c r="D4" s="23"/>
      <c r="E4" s="23"/>
      <c r="F4" s="23"/>
      <c r="G4" s="23"/>
      <c r="H4" s="23"/>
    </row>
    <row r="5" spans="1:8" ht="14.25" customHeight="1">
      <c r="B5" s="23"/>
      <c r="C5" s="23"/>
      <c r="D5" s="23"/>
      <c r="E5" s="23"/>
      <c r="F5" s="23"/>
      <c r="G5" s="23"/>
      <c r="H5" s="23"/>
    </row>
    <row r="6" spans="1:8" ht="40.5" customHeight="1">
      <c r="B6" s="23"/>
      <c r="C6" s="23"/>
      <c r="D6" s="23"/>
      <c r="E6" s="23"/>
      <c r="F6" s="23"/>
      <c r="G6" s="23"/>
      <c r="H6" s="23"/>
    </row>
    <row r="7" spans="1:8" ht="23.25" customHeight="1">
      <c r="B7" s="24"/>
      <c r="C7" s="24"/>
      <c r="D7" s="24"/>
      <c r="E7" s="24"/>
      <c r="F7" s="24"/>
      <c r="G7" s="24"/>
      <c r="H7" s="24"/>
    </row>
    <row r="8" spans="1:8" ht="56.25" customHeight="1">
      <c r="B8" s="25" t="s">
        <v>18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>
        <v>244015</v>
      </c>
      <c r="C11" s="8">
        <v>23</v>
      </c>
      <c r="D11" s="8">
        <v>16</v>
      </c>
      <c r="E11" s="8">
        <v>2</v>
      </c>
      <c r="F11" s="8">
        <v>0</v>
      </c>
      <c r="G11" s="8">
        <f>D11-E11</f>
        <v>14</v>
      </c>
      <c r="H11" s="8">
        <f>E11</f>
        <v>2</v>
      </c>
    </row>
    <row r="12" spans="1:8" ht="19.5" customHeight="1">
      <c r="B12" s="9" t="s">
        <v>11</v>
      </c>
      <c r="C12" s="8">
        <f t="shared" ref="C12:H12" si="0">SUM(C11:C11)</f>
        <v>23</v>
      </c>
      <c r="D12" s="8">
        <f t="shared" si="0"/>
        <v>16</v>
      </c>
      <c r="E12" s="8">
        <f t="shared" si="0"/>
        <v>2</v>
      </c>
      <c r="F12" s="8">
        <f t="shared" si="0"/>
        <v>0</v>
      </c>
      <c r="G12" s="8">
        <f t="shared" si="0"/>
        <v>14</v>
      </c>
      <c r="H12" s="8">
        <f t="shared" si="0"/>
        <v>2</v>
      </c>
    </row>
    <row r="13" spans="1:8" ht="14.25" customHeight="1">
      <c r="B13" s="19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spans="4:6" ht="14.25" customHeight="1">
      <c r="D17" s="11" t="s">
        <v>12</v>
      </c>
    </row>
    <row r="18" spans="4:6" ht="14.25" customHeight="1">
      <c r="E18" s="15" t="s">
        <v>13</v>
      </c>
      <c r="F18" s="15"/>
    </row>
    <row r="19" spans="4:6" ht="14.25" customHeight="1">
      <c r="E19" s="15" t="s">
        <v>14</v>
      </c>
      <c r="F19" s="15"/>
    </row>
    <row r="20" spans="4:6" ht="14.25" customHeight="1"/>
    <row r="21" spans="4:6" ht="14.25" customHeight="1"/>
    <row r="22" spans="4:6" ht="33" customHeight="1"/>
    <row r="23" spans="4:6" ht="14.25" customHeight="1"/>
    <row r="24" spans="4:6" ht="14.25" customHeight="1"/>
    <row r="25" spans="4:6" ht="14.2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E19:F19"/>
    <mergeCell ref="B3:H7"/>
    <mergeCell ref="B8:H8"/>
    <mergeCell ref="B9:B10"/>
    <mergeCell ref="C9:C10"/>
    <mergeCell ref="B13:F13"/>
    <mergeCell ref="E18:F18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F11" sqref="F11"/>
    </sheetView>
  </sheetViews>
  <sheetFormatPr defaultColWidth="12.625" defaultRowHeight="15" customHeight="1"/>
  <cols>
    <col min="1" max="1" width="5.75" style="13" customWidth="1"/>
    <col min="2" max="2" width="10.75" style="13" customWidth="1"/>
    <col min="3" max="3" width="12" style="13" customWidth="1"/>
    <col min="4" max="4" width="18.375" style="13" customWidth="1"/>
    <col min="5" max="5" width="14.75" style="13" customWidth="1"/>
    <col min="6" max="6" width="18.875" style="13" customWidth="1"/>
    <col min="7" max="7" width="14.75" style="13" customWidth="1"/>
    <col min="8" max="8" width="13.625" style="13" customWidth="1"/>
    <col min="9" max="26" width="8.625" style="13" customWidth="1"/>
    <col min="27" max="16384" width="12.625" style="13"/>
  </cols>
  <sheetData>
    <row r="1" spans="1:8" ht="14.25" customHeight="1"/>
    <row r="2" spans="1:8" ht="6" customHeight="1"/>
    <row r="3" spans="1:8" ht="14.25" customHeight="1">
      <c r="B3" s="22" t="s">
        <v>19</v>
      </c>
      <c r="C3" s="23"/>
      <c r="D3" s="23"/>
      <c r="E3" s="23"/>
      <c r="F3" s="23"/>
      <c r="G3" s="23"/>
      <c r="H3" s="23"/>
    </row>
    <row r="4" spans="1:8" ht="14.25" customHeight="1">
      <c r="B4" s="23"/>
      <c r="C4" s="23"/>
      <c r="D4" s="23"/>
      <c r="E4" s="23"/>
      <c r="F4" s="23"/>
      <c r="G4" s="23"/>
      <c r="H4" s="23"/>
    </row>
    <row r="5" spans="1:8" ht="14.25" customHeight="1">
      <c r="B5" s="23"/>
      <c r="C5" s="23"/>
      <c r="D5" s="23"/>
      <c r="E5" s="23"/>
      <c r="F5" s="23"/>
      <c r="G5" s="23"/>
      <c r="H5" s="23"/>
    </row>
    <row r="6" spans="1:8" ht="40.5" customHeight="1">
      <c r="B6" s="23"/>
      <c r="C6" s="23"/>
      <c r="D6" s="23"/>
      <c r="E6" s="23"/>
      <c r="F6" s="23"/>
      <c r="G6" s="23"/>
      <c r="H6" s="23"/>
    </row>
    <row r="7" spans="1:8" ht="23.25" customHeight="1">
      <c r="B7" s="24"/>
      <c r="C7" s="24"/>
      <c r="D7" s="24"/>
      <c r="E7" s="24"/>
      <c r="F7" s="24"/>
      <c r="G7" s="24"/>
      <c r="H7" s="24"/>
    </row>
    <row r="8" spans="1:8" ht="56.25" customHeight="1">
      <c r="B8" s="25" t="s">
        <v>20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>
        <v>243984</v>
      </c>
      <c r="C11" s="8">
        <v>144</v>
      </c>
      <c r="D11" s="8">
        <v>165</v>
      </c>
      <c r="E11" s="8">
        <v>43</v>
      </c>
      <c r="F11" s="8">
        <v>0</v>
      </c>
      <c r="G11" s="8">
        <f>D11-E11</f>
        <v>122</v>
      </c>
      <c r="H11" s="8">
        <f>E11</f>
        <v>43</v>
      </c>
    </row>
    <row r="12" spans="1:8" ht="19.5" customHeight="1">
      <c r="B12" s="9" t="s">
        <v>11</v>
      </c>
      <c r="C12" s="8">
        <f t="shared" ref="C12:H12" si="0">SUM(C11:C11)</f>
        <v>144</v>
      </c>
      <c r="D12" s="8">
        <f t="shared" si="0"/>
        <v>165</v>
      </c>
      <c r="E12" s="8">
        <f t="shared" si="0"/>
        <v>43</v>
      </c>
      <c r="F12" s="8">
        <f t="shared" si="0"/>
        <v>0</v>
      </c>
      <c r="G12" s="8">
        <f t="shared" si="0"/>
        <v>122</v>
      </c>
      <c r="H12" s="8">
        <f t="shared" si="0"/>
        <v>43</v>
      </c>
    </row>
    <row r="13" spans="1:8" ht="14.25" customHeight="1">
      <c r="B13" s="19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spans="4:6" ht="14.25" customHeight="1">
      <c r="D17" s="11" t="s">
        <v>12</v>
      </c>
    </row>
    <row r="18" spans="4:6" ht="14.25" customHeight="1">
      <c r="E18" s="15" t="s">
        <v>13</v>
      </c>
      <c r="F18" s="15"/>
    </row>
    <row r="19" spans="4:6" ht="14.25" customHeight="1">
      <c r="E19" s="15" t="s">
        <v>14</v>
      </c>
      <c r="F19" s="15"/>
    </row>
    <row r="20" spans="4:6" ht="14.25" customHeight="1"/>
    <row r="21" spans="4:6" ht="14.25" customHeight="1"/>
    <row r="22" spans="4:6" ht="33" customHeight="1"/>
    <row r="23" spans="4:6" ht="14.25" customHeight="1"/>
    <row r="24" spans="4:6" ht="14.25" customHeight="1"/>
    <row r="25" spans="4:6" ht="14.2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E19:F19"/>
    <mergeCell ref="B3:H7"/>
    <mergeCell ref="B8:H8"/>
    <mergeCell ref="B9:B10"/>
    <mergeCell ref="C9:C10"/>
    <mergeCell ref="B13:F13"/>
    <mergeCell ref="E18:F18"/>
  </mergeCells>
  <pageMargins left="0.7" right="0.7" top="0.7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F11" sqref="F11"/>
    </sheetView>
  </sheetViews>
  <sheetFormatPr defaultColWidth="12.625" defaultRowHeight="15" customHeight="1"/>
  <cols>
    <col min="1" max="1" width="5.75" style="13" customWidth="1"/>
    <col min="2" max="2" width="10.75" style="13" customWidth="1"/>
    <col min="3" max="3" width="12" style="13" customWidth="1"/>
    <col min="4" max="4" width="18.375" style="13" customWidth="1"/>
    <col min="5" max="5" width="14.75" style="13" customWidth="1"/>
    <col min="6" max="6" width="18.875" style="13" customWidth="1"/>
    <col min="7" max="7" width="14.75" style="13" customWidth="1"/>
    <col min="8" max="8" width="13.625" style="13" customWidth="1"/>
    <col min="9" max="26" width="8.625" style="13" customWidth="1"/>
    <col min="27" max="16384" width="12.625" style="13"/>
  </cols>
  <sheetData>
    <row r="1" spans="1:8" ht="14.25" customHeight="1"/>
    <row r="2" spans="1:8" ht="6" customHeight="1"/>
    <row r="3" spans="1:8" ht="14.25" customHeight="1">
      <c r="B3" s="22" t="s">
        <v>21</v>
      </c>
      <c r="C3" s="23"/>
      <c r="D3" s="23"/>
      <c r="E3" s="23"/>
      <c r="F3" s="23"/>
      <c r="G3" s="23"/>
      <c r="H3" s="23"/>
    </row>
    <row r="4" spans="1:8" ht="14.25" customHeight="1">
      <c r="B4" s="23"/>
      <c r="C4" s="23"/>
      <c r="D4" s="23"/>
      <c r="E4" s="23"/>
      <c r="F4" s="23"/>
      <c r="G4" s="23"/>
      <c r="H4" s="23"/>
    </row>
    <row r="5" spans="1:8" ht="14.25" customHeight="1">
      <c r="B5" s="23"/>
      <c r="C5" s="23"/>
      <c r="D5" s="23"/>
      <c r="E5" s="23"/>
      <c r="F5" s="23"/>
      <c r="G5" s="23"/>
      <c r="H5" s="23"/>
    </row>
    <row r="6" spans="1:8" ht="40.5" customHeight="1">
      <c r="B6" s="23"/>
      <c r="C6" s="23"/>
      <c r="D6" s="23"/>
      <c r="E6" s="23"/>
      <c r="F6" s="23"/>
      <c r="G6" s="23"/>
      <c r="H6" s="23"/>
    </row>
    <row r="7" spans="1:8" ht="23.25" customHeight="1">
      <c r="B7" s="24"/>
      <c r="C7" s="24"/>
      <c r="D7" s="24"/>
      <c r="E7" s="24"/>
      <c r="F7" s="24"/>
      <c r="G7" s="24"/>
      <c r="H7" s="24"/>
    </row>
    <row r="8" spans="1:8" ht="56.25" customHeight="1">
      <c r="B8" s="25" t="s">
        <v>22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>
        <v>243953</v>
      </c>
      <c r="C11" s="8">
        <v>96</v>
      </c>
      <c r="D11" s="8">
        <v>64</v>
      </c>
      <c r="E11" s="8">
        <v>15</v>
      </c>
      <c r="F11" s="8">
        <v>0</v>
      </c>
      <c r="G11" s="8">
        <f>D11-E11</f>
        <v>49</v>
      </c>
      <c r="H11" s="8">
        <f>E11</f>
        <v>15</v>
      </c>
    </row>
    <row r="12" spans="1:8" ht="19.5" customHeight="1">
      <c r="B12" s="9" t="s">
        <v>11</v>
      </c>
      <c r="C12" s="8">
        <f t="shared" ref="C12:H12" si="0">SUM(C11:C11)</f>
        <v>96</v>
      </c>
      <c r="D12" s="8">
        <f t="shared" si="0"/>
        <v>64</v>
      </c>
      <c r="E12" s="8">
        <f t="shared" si="0"/>
        <v>15</v>
      </c>
      <c r="F12" s="8">
        <f t="shared" si="0"/>
        <v>0</v>
      </c>
      <c r="G12" s="8">
        <f t="shared" si="0"/>
        <v>49</v>
      </c>
      <c r="H12" s="8">
        <f t="shared" si="0"/>
        <v>15</v>
      </c>
    </row>
    <row r="13" spans="1:8" ht="14.25" customHeight="1">
      <c r="B13" s="19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spans="4:6" ht="14.25" customHeight="1">
      <c r="D17" s="11" t="s">
        <v>12</v>
      </c>
    </row>
    <row r="18" spans="4:6" ht="14.25" customHeight="1">
      <c r="E18" s="15" t="s">
        <v>13</v>
      </c>
      <c r="F18" s="15"/>
    </row>
    <row r="19" spans="4:6" ht="14.25" customHeight="1">
      <c r="E19" s="15" t="s">
        <v>14</v>
      </c>
      <c r="F19" s="15"/>
    </row>
    <row r="20" spans="4:6" ht="14.25" customHeight="1"/>
    <row r="21" spans="4:6" ht="14.25" customHeight="1"/>
    <row r="22" spans="4:6" ht="33" customHeight="1"/>
    <row r="23" spans="4:6" ht="14.25" customHeight="1"/>
    <row r="24" spans="4:6" ht="14.25" customHeight="1"/>
    <row r="25" spans="4:6" ht="14.2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E19:F19"/>
    <mergeCell ref="B3:H7"/>
    <mergeCell ref="B8:H8"/>
    <mergeCell ref="B9:B10"/>
    <mergeCell ref="C9:C10"/>
    <mergeCell ref="B13:F13"/>
    <mergeCell ref="E18:F18"/>
  </mergeCells>
  <pageMargins left="0.7" right="0.7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F11" sqref="F11"/>
    </sheetView>
  </sheetViews>
  <sheetFormatPr defaultColWidth="12.625" defaultRowHeight="15" customHeight="1"/>
  <cols>
    <col min="1" max="1" width="5.75" style="13" customWidth="1"/>
    <col min="2" max="2" width="10.75" style="13" customWidth="1"/>
    <col min="3" max="3" width="12" style="13" customWidth="1"/>
    <col min="4" max="4" width="18.375" style="13" customWidth="1"/>
    <col min="5" max="5" width="14.75" style="13" customWidth="1"/>
    <col min="6" max="6" width="18.875" style="13" customWidth="1"/>
    <col min="7" max="7" width="14.75" style="13" customWidth="1"/>
    <col min="8" max="8" width="13.625" style="13" customWidth="1"/>
    <col min="9" max="26" width="8.625" style="13" customWidth="1"/>
    <col min="27" max="16384" width="12.625" style="13"/>
  </cols>
  <sheetData>
    <row r="1" spans="1:8" ht="14.25" customHeight="1"/>
    <row r="2" spans="1:8" ht="6" customHeight="1"/>
    <row r="3" spans="1:8" ht="14.25" customHeight="1">
      <c r="B3" s="22" t="s">
        <v>23</v>
      </c>
      <c r="C3" s="23"/>
      <c r="D3" s="23"/>
      <c r="E3" s="23"/>
      <c r="F3" s="23"/>
      <c r="G3" s="23"/>
      <c r="H3" s="23"/>
    </row>
    <row r="4" spans="1:8" ht="14.25" customHeight="1">
      <c r="B4" s="23"/>
      <c r="C4" s="23"/>
      <c r="D4" s="23"/>
      <c r="E4" s="23"/>
      <c r="F4" s="23"/>
      <c r="G4" s="23"/>
      <c r="H4" s="23"/>
    </row>
    <row r="5" spans="1:8" ht="14.25" customHeight="1">
      <c r="B5" s="23"/>
      <c r="C5" s="23"/>
      <c r="D5" s="23"/>
      <c r="E5" s="23"/>
      <c r="F5" s="23"/>
      <c r="G5" s="23"/>
      <c r="H5" s="23"/>
    </row>
    <row r="6" spans="1:8" ht="40.5" customHeight="1">
      <c r="B6" s="23"/>
      <c r="C6" s="23"/>
      <c r="D6" s="23"/>
      <c r="E6" s="23"/>
      <c r="F6" s="23"/>
      <c r="G6" s="23"/>
      <c r="H6" s="23"/>
    </row>
    <row r="7" spans="1:8" ht="23.25" customHeight="1">
      <c r="B7" s="24"/>
      <c r="C7" s="24"/>
      <c r="D7" s="24"/>
      <c r="E7" s="24"/>
      <c r="F7" s="24"/>
      <c r="G7" s="24"/>
      <c r="H7" s="24"/>
    </row>
    <row r="8" spans="1:8" ht="56.25" customHeight="1">
      <c r="B8" s="25" t="s">
        <v>24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14" t="s">
        <v>3</v>
      </c>
      <c r="F9" s="14" t="s">
        <v>4</v>
      </c>
      <c r="G9" s="14" t="s">
        <v>5</v>
      </c>
      <c r="H9" s="14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>
        <v>243923</v>
      </c>
      <c r="C11" s="8">
        <f>29*3</f>
        <v>87</v>
      </c>
      <c r="D11" s="8">
        <v>22</v>
      </c>
      <c r="E11" s="8">
        <v>9</v>
      </c>
      <c r="F11" s="8">
        <v>0</v>
      </c>
      <c r="G11" s="8">
        <f>D11-E11</f>
        <v>13</v>
      </c>
      <c r="H11" s="8">
        <f>E11</f>
        <v>9</v>
      </c>
    </row>
    <row r="12" spans="1:8" ht="19.5" customHeight="1">
      <c r="B12" s="9" t="s">
        <v>11</v>
      </c>
      <c r="C12" s="8">
        <f t="shared" ref="C12:H12" si="0">SUM(C11:C11)</f>
        <v>87</v>
      </c>
      <c r="D12" s="8">
        <f t="shared" si="0"/>
        <v>22</v>
      </c>
      <c r="E12" s="8">
        <f t="shared" si="0"/>
        <v>9</v>
      </c>
      <c r="F12" s="8">
        <f t="shared" si="0"/>
        <v>0</v>
      </c>
      <c r="G12" s="8">
        <f t="shared" si="0"/>
        <v>13</v>
      </c>
      <c r="H12" s="8">
        <f t="shared" si="0"/>
        <v>9</v>
      </c>
    </row>
    <row r="13" spans="1:8" ht="14.25" customHeight="1">
      <c r="B13" s="19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spans="4:6" ht="14.25" customHeight="1">
      <c r="D17" s="11" t="s">
        <v>12</v>
      </c>
    </row>
    <row r="18" spans="4:6" ht="14.25" customHeight="1">
      <c r="E18" s="15" t="s">
        <v>13</v>
      </c>
      <c r="F18" s="15"/>
    </row>
    <row r="19" spans="4:6" ht="14.25" customHeight="1">
      <c r="E19" s="15" t="s">
        <v>14</v>
      </c>
      <c r="F19" s="15"/>
    </row>
    <row r="20" spans="4:6" ht="14.25" customHeight="1"/>
    <row r="21" spans="4:6" ht="14.25" customHeight="1"/>
    <row r="22" spans="4:6" ht="33" customHeight="1"/>
    <row r="23" spans="4:6" ht="14.25" customHeight="1"/>
    <row r="24" spans="4:6" ht="14.25" customHeight="1"/>
    <row r="25" spans="4:6" ht="14.2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E19:F19"/>
    <mergeCell ref="B3:H7"/>
    <mergeCell ref="B8:H8"/>
    <mergeCell ref="B9:B10"/>
    <mergeCell ref="C9:C10"/>
    <mergeCell ref="B13:F13"/>
    <mergeCell ref="E18:F18"/>
  </mergeCells>
  <pageMargins left="0.7" right="0.7" top="0.75" bottom="0.75" header="0" footer="0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F11" sqref="F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2" t="s">
        <v>26</v>
      </c>
      <c r="C3" s="23"/>
      <c r="D3" s="23"/>
      <c r="E3" s="23"/>
      <c r="F3" s="23"/>
      <c r="G3" s="23"/>
      <c r="H3" s="23"/>
    </row>
    <row r="4" spans="1:8" ht="14.25" customHeight="1">
      <c r="B4" s="23"/>
      <c r="C4" s="23"/>
      <c r="D4" s="23"/>
      <c r="E4" s="23"/>
      <c r="F4" s="23"/>
      <c r="G4" s="23"/>
      <c r="H4" s="23"/>
    </row>
    <row r="5" spans="1:8" ht="14.25" customHeight="1">
      <c r="B5" s="23"/>
      <c r="C5" s="23"/>
      <c r="D5" s="23"/>
      <c r="E5" s="23"/>
      <c r="F5" s="23"/>
      <c r="G5" s="23"/>
      <c r="H5" s="23"/>
    </row>
    <row r="6" spans="1:8" ht="40.5" customHeight="1">
      <c r="B6" s="23"/>
      <c r="C6" s="23"/>
      <c r="D6" s="23"/>
      <c r="E6" s="23"/>
      <c r="F6" s="23"/>
      <c r="G6" s="23"/>
      <c r="H6" s="23"/>
    </row>
    <row r="7" spans="1:8" ht="23.25" customHeight="1">
      <c r="B7" s="24"/>
      <c r="C7" s="24"/>
      <c r="D7" s="24"/>
      <c r="E7" s="24"/>
      <c r="F7" s="24"/>
      <c r="G7" s="24"/>
      <c r="H7" s="24"/>
    </row>
    <row r="8" spans="1:8" ht="56.25" customHeight="1">
      <c r="B8" s="25" t="s">
        <v>25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>
        <v>243892</v>
      </c>
      <c r="C11" s="8">
        <v>55</v>
      </c>
      <c r="D11" s="8">
        <v>48</v>
      </c>
      <c r="E11" s="8">
        <v>17</v>
      </c>
      <c r="F11" s="8">
        <v>0</v>
      </c>
      <c r="G11" s="8">
        <f>D11-E11</f>
        <v>31</v>
      </c>
      <c r="H11" s="8">
        <f>E11</f>
        <v>17</v>
      </c>
    </row>
    <row r="12" spans="1:8" ht="19.5" customHeight="1">
      <c r="B12" s="9" t="s">
        <v>11</v>
      </c>
      <c r="C12" s="8">
        <f t="shared" ref="C12:H12" si="0">SUM(C11:C11)</f>
        <v>55</v>
      </c>
      <c r="D12" s="8">
        <f t="shared" si="0"/>
        <v>48</v>
      </c>
      <c r="E12" s="8">
        <f t="shared" si="0"/>
        <v>17</v>
      </c>
      <c r="F12" s="8">
        <f t="shared" si="0"/>
        <v>0</v>
      </c>
      <c r="G12" s="8">
        <f t="shared" si="0"/>
        <v>31</v>
      </c>
      <c r="H12" s="8">
        <f t="shared" si="0"/>
        <v>17</v>
      </c>
    </row>
    <row r="13" spans="1:8" ht="14.25" customHeight="1">
      <c r="B13" s="19"/>
      <c r="C13" s="16"/>
      <c r="D13" s="16"/>
      <c r="E13" s="16"/>
      <c r="F13" s="16"/>
    </row>
    <row r="14" spans="1:8" ht="14.25" customHeight="1"/>
    <row r="15" spans="1:8" s="12" customFormat="1" ht="14.25" customHeight="1"/>
    <row r="16" spans="1:8" s="12" customFormat="1" ht="14.25" customHeight="1"/>
    <row r="17" spans="4:6" ht="14.25" customHeight="1">
      <c r="D17" s="11" t="s">
        <v>12</v>
      </c>
    </row>
    <row r="18" spans="4:6" ht="14.25" customHeight="1">
      <c r="E18" s="15" t="s">
        <v>13</v>
      </c>
      <c r="F18" s="15"/>
    </row>
    <row r="19" spans="4:6" ht="14.25" customHeight="1">
      <c r="E19" s="15" t="s">
        <v>14</v>
      </c>
      <c r="F19" s="15"/>
    </row>
    <row r="20" spans="4:6" ht="14.25" customHeight="1"/>
    <row r="21" spans="4:6" ht="14.25" customHeight="1"/>
    <row r="22" spans="4:6" ht="33" customHeight="1"/>
    <row r="23" spans="4:6" ht="14.25" customHeight="1"/>
    <row r="24" spans="4:6" ht="14.25" customHeight="1"/>
    <row r="25" spans="4:6" ht="14.2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E18:F18"/>
    <mergeCell ref="E19:F19"/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มี.ค.68</vt:lpstr>
      <vt:lpstr>ก.พ.68</vt:lpstr>
      <vt:lpstr>ม.ค.68</vt:lpstr>
      <vt:lpstr>ธ.ค.67</vt:lpstr>
      <vt:lpstr>พ.ย.67</vt:lpstr>
      <vt:lpstr>ต.ค.67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comm</cp:lastModifiedBy>
  <dcterms:created xsi:type="dcterms:W3CDTF">2023-03-01T05:04:06Z</dcterms:created>
  <dcterms:modified xsi:type="dcterms:W3CDTF">2025-04-13T14:23:33Z</dcterms:modified>
</cp:coreProperties>
</file>